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<sst xmlns="http://schemas.openxmlformats.org/spreadsheetml/2006/main" count="61" uniqueCount="55">
  <si>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工商管理学院学院2019年硕士研究生招生计划明细表</t>
  </si>
  <si>
    <t>序号</t>
  </si>
  <si>
    <t>专业代码</t>
  </si>
  <si>
    <t>专业名称</t>
  </si>
  <si>
    <t>“非专项计划”招生计划数</t>
  </si>
  <si>
    <t>“专项计划”招生计划数</t>
  </si>
  <si>
    <t>备注</t>
  </si>
  <si>
    <t>该专业招生计划总数</t>
  </si>
  <si>
    <t>推免生招生计划数(2018年10月已录取)</t>
  </si>
  <si>
    <t>统考考生招生计划数</t>
  </si>
  <si>
    <t>复试比例</t>
  </si>
  <si>
    <t>复试人数</t>
  </si>
  <si>
    <t>少数民族骨干计划</t>
  </si>
  <si>
    <t>退役大学生士兵计划</t>
  </si>
  <si>
    <t>招生计划数</t>
  </si>
  <si>
    <t>A</t>
  </si>
  <si>
    <t>B</t>
  </si>
  <si>
    <t>C=A-B</t>
  </si>
  <si>
    <t>X</t>
  </si>
  <si>
    <t>C*X</t>
  </si>
  <si>
    <t>020205</t>
  </si>
  <si>
    <t>产业经济学（工业经济）</t>
  </si>
  <si>
    <t>最后五人并列</t>
  </si>
  <si>
    <t>产业经济学(贸易经济）</t>
  </si>
  <si>
    <t>最后两人并列</t>
  </si>
  <si>
    <t>020206</t>
  </si>
  <si>
    <t>国际贸易学</t>
  </si>
  <si>
    <t>最后四人并列</t>
  </si>
  <si>
    <t>企业管理（公司管理）</t>
  </si>
  <si>
    <t>企业管理（物流管理）</t>
  </si>
  <si>
    <t>企业管理（人力资源管理）</t>
  </si>
  <si>
    <t>技术经济及管理</t>
  </si>
  <si>
    <t>1202Z1</t>
  </si>
  <si>
    <t>营销管理</t>
  </si>
  <si>
    <t>1202Z4</t>
  </si>
  <si>
    <t>电子商务</t>
  </si>
  <si>
    <t>120301/120302</t>
  </si>
  <si>
    <t>农业经济管理/林业经济管理</t>
  </si>
  <si>
    <t>旅游管理</t>
  </si>
  <si>
    <t>土地资源管理</t>
  </si>
  <si>
    <t>管理科学与工程</t>
  </si>
  <si>
    <t>025400</t>
  </si>
  <si>
    <t>国际商务专业硕士</t>
  </si>
  <si>
    <t>025600</t>
  </si>
  <si>
    <t>资产评估专业硕士</t>
  </si>
  <si>
    <t>最后六人并列</t>
  </si>
  <si>
    <t>095137</t>
  </si>
  <si>
    <t>农业管理专业硕士</t>
  </si>
  <si>
    <t>095138</t>
  </si>
  <si>
    <t>农村发展专业硕士</t>
  </si>
  <si>
    <t>最后三人并列</t>
  </si>
  <si>
    <t>旅游管理硕士</t>
  </si>
  <si>
    <r>
      <t>工商管理硕士（</t>
    </r>
    <r>
      <rPr>
        <sz val="12"/>
        <color indexed="8"/>
        <rFont val="Times New Roman"/>
        <family val="1"/>
      </rPr>
      <t>MBA</t>
    </r>
    <r>
      <rPr>
        <sz val="12"/>
        <color indexed="8"/>
        <rFont val="宋体"/>
        <family val="0"/>
      </rPr>
      <t>）</t>
    </r>
  </si>
  <si>
    <t>专项计划按照报考专业划定指标，根据专业排名确定复试名单。</t>
  </si>
  <si>
    <t>注：根据学校2019年硕士研究生复试录取管理办法规定表中第四列为“该专业招生计划总数”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</si>
</sst>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A1">
      <selection activeCell="D21" sqref="D21"/>
    </sheetView>
  </sheetViews>
  <sheetFormatPr defaultColWidth="9.00390625" defaultRowHeight="14.25"/>
  <cols>
    <col min="1" max="1" width="4.50390625" style="2" customWidth="1"/>
    <col min="2" max="2" width="14.625" style="2" customWidth="1"/>
    <col min="3" max="3" width="21.50390625" style="2" customWidth="1"/>
    <col min="4" max="4" width="24.625" style="2" customWidth="1"/>
    <col min="5" max="5" width="15.125" style="2" customWidth="1"/>
    <col min="6" max="6" width="13.375" style="2" customWidth="1"/>
    <col min="7" max="7" width="9.125" style="2" customWidth="1"/>
    <col min="8" max="8" width="11.875" style="2" customWidth="1"/>
    <col min="9" max="12" width="12.625" style="2" customWidth="1"/>
    <col min="13" max="16384" width="9.00390625" style="2" customWidth="1"/>
  </cols>
  <sheetData>
    <row r="1" spans="1:12" s="1" customFormat="1" ht="45" customHeight="1">
      <c r="A1" s="3" t="s">
        <v>0</v>
      </c>
      <c r="B1" s="3"/>
      <c r="C1" s="3"/>
      <c r="D1" s="4"/>
      <c r="E1" s="4"/>
      <c r="F1" s="4"/>
      <c r="G1" s="4"/>
      <c r="H1" s="4"/>
      <c r="I1" s="3"/>
      <c r="J1" s="3"/>
      <c r="K1" s="3"/>
      <c r="L1" s="3"/>
    </row>
    <row r="2" spans="1:13" ht="54" customHeight="1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6"/>
      <c r="I2" s="20" t="s">
        <v>5</v>
      </c>
      <c r="J2" s="20"/>
      <c r="K2" s="20"/>
      <c r="L2" s="20"/>
      <c r="M2" s="21" t="s">
        <v>6</v>
      </c>
    </row>
    <row r="3" spans="1:13" ht="48" customHeight="1">
      <c r="A3" s="7"/>
      <c r="B3" s="7"/>
      <c r="C3" s="7"/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22" t="s">
        <v>12</v>
      </c>
      <c r="J3" s="23"/>
      <c r="K3" s="22" t="s">
        <v>13</v>
      </c>
      <c r="L3" s="23"/>
      <c r="M3" s="21"/>
    </row>
    <row r="4" spans="1:13" ht="14.25">
      <c r="A4" s="10"/>
      <c r="B4" s="10"/>
      <c r="C4" s="10"/>
      <c r="D4" s="11"/>
      <c r="E4" s="10"/>
      <c r="F4" s="10"/>
      <c r="G4" s="10"/>
      <c r="H4" s="10"/>
      <c r="I4" s="12" t="s">
        <v>14</v>
      </c>
      <c r="J4" s="12" t="s">
        <v>11</v>
      </c>
      <c r="K4" s="12" t="s">
        <v>14</v>
      </c>
      <c r="L4" s="12" t="s">
        <v>11</v>
      </c>
      <c r="M4" s="21"/>
    </row>
    <row r="5" spans="1:13" ht="14.25">
      <c r="A5" s="12"/>
      <c r="B5" s="12"/>
      <c r="C5" s="12"/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/>
      <c r="J5" s="12"/>
      <c r="K5" s="12"/>
      <c r="L5" s="12"/>
      <c r="M5" s="21"/>
    </row>
    <row r="6" spans="1:13" ht="28.5">
      <c r="A6" s="12">
        <v>1</v>
      </c>
      <c r="B6" s="33" t="s">
        <v>20</v>
      </c>
      <c r="C6" s="12" t="s">
        <v>21</v>
      </c>
      <c r="D6" s="13">
        <v>10</v>
      </c>
      <c r="E6" s="12">
        <v>2</v>
      </c>
      <c r="F6" s="12">
        <f>D6-E6</f>
        <v>8</v>
      </c>
      <c r="G6" s="12">
        <v>1.2</v>
      </c>
      <c r="H6" s="14">
        <v>12</v>
      </c>
      <c r="I6" s="12">
        <v>1</v>
      </c>
      <c r="J6" s="12">
        <v>2</v>
      </c>
      <c r="K6" s="12"/>
      <c r="L6" s="12"/>
      <c r="M6" s="21" t="s">
        <v>22</v>
      </c>
    </row>
    <row r="7" spans="1:13" ht="28.5">
      <c r="A7" s="12">
        <v>2</v>
      </c>
      <c r="B7" s="33" t="s">
        <v>20</v>
      </c>
      <c r="C7" s="12" t="s">
        <v>23</v>
      </c>
      <c r="D7" s="13">
        <v>9</v>
      </c>
      <c r="E7" s="12">
        <v>5</v>
      </c>
      <c r="F7" s="12">
        <f aca="true" t="shared" si="0" ref="F7:F22">D7-E7</f>
        <v>4</v>
      </c>
      <c r="G7" s="12">
        <v>1.2</v>
      </c>
      <c r="H7" s="14">
        <v>6</v>
      </c>
      <c r="I7" s="12"/>
      <c r="J7" s="12"/>
      <c r="K7" s="12"/>
      <c r="L7" s="12"/>
      <c r="M7" s="21" t="s">
        <v>24</v>
      </c>
    </row>
    <row r="8" spans="1:13" ht="28.5">
      <c r="A8" s="12">
        <v>3</v>
      </c>
      <c r="B8" s="33" t="s">
        <v>25</v>
      </c>
      <c r="C8" s="12" t="s">
        <v>26</v>
      </c>
      <c r="D8" s="13">
        <v>19</v>
      </c>
      <c r="E8" s="12">
        <v>4</v>
      </c>
      <c r="F8" s="12">
        <f t="shared" si="0"/>
        <v>15</v>
      </c>
      <c r="G8" s="12">
        <v>1.2</v>
      </c>
      <c r="H8" s="14">
        <v>21</v>
      </c>
      <c r="I8" s="21"/>
      <c r="J8" s="12"/>
      <c r="K8" s="12"/>
      <c r="L8" s="12"/>
      <c r="M8" s="21" t="s">
        <v>27</v>
      </c>
    </row>
    <row r="9" spans="1:13" ht="14.25">
      <c r="A9" s="12">
        <v>4</v>
      </c>
      <c r="B9" s="12">
        <v>120202</v>
      </c>
      <c r="C9" s="12" t="s">
        <v>28</v>
      </c>
      <c r="D9" s="13">
        <v>20</v>
      </c>
      <c r="E9" s="12">
        <v>7</v>
      </c>
      <c r="F9" s="12">
        <f t="shared" si="0"/>
        <v>13</v>
      </c>
      <c r="G9" s="12">
        <v>1.2</v>
      </c>
      <c r="H9" s="14">
        <v>16</v>
      </c>
      <c r="I9" s="24">
        <v>2</v>
      </c>
      <c r="J9" s="24">
        <v>3</v>
      </c>
      <c r="K9" s="12"/>
      <c r="L9" s="12"/>
      <c r="M9" s="21"/>
    </row>
    <row r="10" spans="1:13" ht="14.25">
      <c r="A10" s="12">
        <v>5</v>
      </c>
      <c r="B10" s="12">
        <v>120202</v>
      </c>
      <c r="C10" s="12" t="s">
        <v>29</v>
      </c>
      <c r="D10" s="13">
        <v>6</v>
      </c>
      <c r="E10" s="12">
        <v>3</v>
      </c>
      <c r="F10" s="12">
        <f t="shared" si="0"/>
        <v>3</v>
      </c>
      <c r="G10" s="12">
        <v>1.2</v>
      </c>
      <c r="H10" s="14">
        <v>4</v>
      </c>
      <c r="I10" s="25"/>
      <c r="J10" s="25"/>
      <c r="K10" s="12"/>
      <c r="L10" s="12"/>
      <c r="M10" s="21"/>
    </row>
    <row r="11" spans="1:13" ht="28.5">
      <c r="A11" s="12">
        <v>6</v>
      </c>
      <c r="B11" s="12">
        <v>120202</v>
      </c>
      <c r="C11" s="12" t="s">
        <v>30</v>
      </c>
      <c r="D11" s="13">
        <v>20</v>
      </c>
      <c r="E11" s="12">
        <v>7</v>
      </c>
      <c r="F11" s="12">
        <f t="shared" si="0"/>
        <v>13</v>
      </c>
      <c r="G11" s="12">
        <v>1.2</v>
      </c>
      <c r="H11" s="14">
        <v>16</v>
      </c>
      <c r="I11" s="26"/>
      <c r="J11" s="26"/>
      <c r="K11" s="12"/>
      <c r="L11" s="12"/>
      <c r="M11" s="21"/>
    </row>
    <row r="12" spans="1:13" ht="14.25">
      <c r="A12" s="12">
        <v>7</v>
      </c>
      <c r="B12" s="12">
        <v>120204</v>
      </c>
      <c r="C12" s="12" t="s">
        <v>31</v>
      </c>
      <c r="D12" s="13">
        <v>6</v>
      </c>
      <c r="E12" s="12">
        <v>0</v>
      </c>
      <c r="F12" s="12">
        <f t="shared" si="0"/>
        <v>6</v>
      </c>
      <c r="G12" s="12">
        <v>1.2</v>
      </c>
      <c r="H12" s="14">
        <v>7</v>
      </c>
      <c r="I12" s="12"/>
      <c r="J12" s="12"/>
      <c r="K12" s="12"/>
      <c r="L12" s="12"/>
      <c r="M12" s="21"/>
    </row>
    <row r="13" spans="1:13" ht="14.25">
      <c r="A13" s="12">
        <v>8</v>
      </c>
      <c r="B13" s="12" t="s">
        <v>32</v>
      </c>
      <c r="C13" s="12" t="s">
        <v>33</v>
      </c>
      <c r="D13" s="13">
        <v>14</v>
      </c>
      <c r="E13" s="12">
        <v>6</v>
      </c>
      <c r="F13" s="12">
        <f t="shared" si="0"/>
        <v>8</v>
      </c>
      <c r="G13" s="12">
        <v>1.2</v>
      </c>
      <c r="H13" s="14">
        <v>10</v>
      </c>
      <c r="I13" s="12"/>
      <c r="J13" s="12"/>
      <c r="K13" s="12"/>
      <c r="L13" s="12"/>
      <c r="M13" s="21"/>
    </row>
    <row r="14" spans="1:13" ht="14.25">
      <c r="A14" s="12">
        <v>9</v>
      </c>
      <c r="B14" s="12" t="s">
        <v>34</v>
      </c>
      <c r="C14" s="12" t="s">
        <v>35</v>
      </c>
      <c r="D14" s="13">
        <v>8</v>
      </c>
      <c r="E14" s="12">
        <v>5</v>
      </c>
      <c r="F14" s="12">
        <f t="shared" si="0"/>
        <v>3</v>
      </c>
      <c r="G14" s="12">
        <v>1.2</v>
      </c>
      <c r="H14" s="14">
        <v>4</v>
      </c>
      <c r="I14" s="12"/>
      <c r="J14" s="12"/>
      <c r="K14" s="12"/>
      <c r="L14" s="12"/>
      <c r="M14" s="21"/>
    </row>
    <row r="15" spans="1:13" ht="28.5">
      <c r="A15" s="12">
        <v>10</v>
      </c>
      <c r="B15" s="12" t="s">
        <v>36</v>
      </c>
      <c r="C15" s="12" t="s">
        <v>37</v>
      </c>
      <c r="D15" s="13">
        <v>5</v>
      </c>
      <c r="E15" s="12">
        <v>3</v>
      </c>
      <c r="F15" s="12">
        <f t="shared" si="0"/>
        <v>2</v>
      </c>
      <c r="G15" s="12">
        <v>1.2</v>
      </c>
      <c r="H15" s="14">
        <v>3</v>
      </c>
      <c r="I15" s="12"/>
      <c r="J15" s="12"/>
      <c r="K15" s="12"/>
      <c r="L15" s="12"/>
      <c r="M15" s="21"/>
    </row>
    <row r="16" spans="1:13" ht="14.25">
      <c r="A16" s="12">
        <v>12</v>
      </c>
      <c r="B16" s="12">
        <v>120203</v>
      </c>
      <c r="C16" s="12" t="s">
        <v>38</v>
      </c>
      <c r="D16" s="13">
        <v>9</v>
      </c>
      <c r="E16" s="12">
        <v>7</v>
      </c>
      <c r="F16" s="12">
        <f t="shared" si="0"/>
        <v>2</v>
      </c>
      <c r="G16" s="12">
        <v>1.2</v>
      </c>
      <c r="H16" s="14">
        <v>3</v>
      </c>
      <c r="I16" s="12"/>
      <c r="J16" s="12"/>
      <c r="K16" s="12"/>
      <c r="L16" s="12"/>
      <c r="M16" s="21"/>
    </row>
    <row r="17" spans="1:13" ht="14.25">
      <c r="A17" s="12">
        <v>13</v>
      </c>
      <c r="B17" s="12">
        <v>120405</v>
      </c>
      <c r="C17" s="12" t="s">
        <v>39</v>
      </c>
      <c r="D17" s="13">
        <v>11</v>
      </c>
      <c r="E17" s="12">
        <v>0</v>
      </c>
      <c r="F17" s="12">
        <f t="shared" si="0"/>
        <v>11</v>
      </c>
      <c r="G17" s="12">
        <v>1.2</v>
      </c>
      <c r="H17" s="14">
        <v>13</v>
      </c>
      <c r="I17" s="12">
        <v>1</v>
      </c>
      <c r="J17" s="12">
        <v>1</v>
      </c>
      <c r="K17" s="12"/>
      <c r="L17" s="12"/>
      <c r="M17" s="21"/>
    </row>
    <row r="18" spans="1:13" ht="14.25">
      <c r="A18" s="12">
        <v>14</v>
      </c>
      <c r="B18" s="12">
        <v>120100</v>
      </c>
      <c r="C18" s="12" t="s">
        <v>40</v>
      </c>
      <c r="D18" s="13">
        <v>5</v>
      </c>
      <c r="E18" s="12">
        <v>0</v>
      </c>
      <c r="F18" s="12">
        <f t="shared" si="0"/>
        <v>5</v>
      </c>
      <c r="G18" s="12">
        <v>1.2</v>
      </c>
      <c r="H18" s="14">
        <v>6</v>
      </c>
      <c r="I18" s="12"/>
      <c r="J18" s="12"/>
      <c r="K18" s="12"/>
      <c r="L18" s="12"/>
      <c r="M18" s="21"/>
    </row>
    <row r="19" spans="1:13" ht="28.5">
      <c r="A19" s="12">
        <v>15</v>
      </c>
      <c r="B19" s="33" t="s">
        <v>41</v>
      </c>
      <c r="C19" s="12" t="s">
        <v>42</v>
      </c>
      <c r="D19" s="13">
        <v>55</v>
      </c>
      <c r="E19" s="12">
        <v>5</v>
      </c>
      <c r="F19" s="12">
        <f t="shared" si="0"/>
        <v>50</v>
      </c>
      <c r="G19" s="12">
        <v>1.3</v>
      </c>
      <c r="H19" s="14">
        <v>68</v>
      </c>
      <c r="I19" s="12">
        <v>1</v>
      </c>
      <c r="J19" s="12">
        <v>2</v>
      </c>
      <c r="K19" s="12"/>
      <c r="L19" s="12"/>
      <c r="M19" s="21" t="s">
        <v>27</v>
      </c>
    </row>
    <row r="20" spans="1:13" ht="28.5">
      <c r="A20" s="12">
        <v>16</v>
      </c>
      <c r="B20" s="33" t="s">
        <v>43</v>
      </c>
      <c r="C20" s="12" t="s">
        <v>44</v>
      </c>
      <c r="D20" s="13">
        <v>41</v>
      </c>
      <c r="E20" s="12">
        <v>6</v>
      </c>
      <c r="F20" s="12">
        <f t="shared" si="0"/>
        <v>35</v>
      </c>
      <c r="G20" s="12">
        <v>1.3</v>
      </c>
      <c r="H20" s="14">
        <v>49</v>
      </c>
      <c r="I20" s="12">
        <v>1</v>
      </c>
      <c r="J20" s="12">
        <v>2</v>
      </c>
      <c r="K20" s="12"/>
      <c r="L20" s="12"/>
      <c r="M20" s="21" t="s">
        <v>45</v>
      </c>
    </row>
    <row r="21" spans="1:13" ht="28.5">
      <c r="A21" s="12">
        <v>17</v>
      </c>
      <c r="B21" s="33" t="s">
        <v>46</v>
      </c>
      <c r="C21" s="12" t="s">
        <v>47</v>
      </c>
      <c r="D21" s="13">
        <v>22</v>
      </c>
      <c r="E21" s="12">
        <v>0</v>
      </c>
      <c r="F21" s="12">
        <f t="shared" si="0"/>
        <v>22</v>
      </c>
      <c r="G21" s="12">
        <v>1.3</v>
      </c>
      <c r="H21" s="15">
        <v>30</v>
      </c>
      <c r="I21" s="12"/>
      <c r="J21" s="12"/>
      <c r="K21" s="12"/>
      <c r="L21" s="12"/>
      <c r="M21" s="21" t="s">
        <v>24</v>
      </c>
    </row>
    <row r="22" spans="1:13" ht="28.5">
      <c r="A22" s="12">
        <v>18</v>
      </c>
      <c r="B22" s="33" t="s">
        <v>48</v>
      </c>
      <c r="C22" s="12" t="s">
        <v>49</v>
      </c>
      <c r="D22" s="13">
        <v>29</v>
      </c>
      <c r="E22" s="12">
        <v>0</v>
      </c>
      <c r="F22" s="12">
        <f t="shared" si="0"/>
        <v>29</v>
      </c>
      <c r="G22" s="12">
        <v>1.3</v>
      </c>
      <c r="H22" s="15">
        <v>40</v>
      </c>
      <c r="I22" s="12">
        <v>1</v>
      </c>
      <c r="J22" s="12">
        <v>1</v>
      </c>
      <c r="K22" s="12">
        <v>1</v>
      </c>
      <c r="L22" s="12">
        <v>1</v>
      </c>
      <c r="M22" s="21" t="s">
        <v>50</v>
      </c>
    </row>
    <row r="23" spans="1:13" ht="14.25">
      <c r="A23" s="12">
        <v>19</v>
      </c>
      <c r="B23" s="12">
        <v>125400</v>
      </c>
      <c r="C23" s="12" t="s">
        <v>51</v>
      </c>
      <c r="D23" s="16">
        <v>5</v>
      </c>
      <c r="E23" s="12">
        <v>0</v>
      </c>
      <c r="F23" s="12">
        <v>5</v>
      </c>
      <c r="G23" s="12">
        <v>1.3</v>
      </c>
      <c r="H23" s="14">
        <v>7</v>
      </c>
      <c r="I23" s="21"/>
      <c r="J23" s="21"/>
      <c r="K23" s="21"/>
      <c r="L23" s="21"/>
      <c r="M23" s="21"/>
    </row>
    <row r="24" spans="1:13" ht="15.75">
      <c r="A24" s="12">
        <v>20</v>
      </c>
      <c r="B24" s="12">
        <v>125100</v>
      </c>
      <c r="C24" s="12" t="s">
        <v>52</v>
      </c>
      <c r="D24" s="12">
        <v>203</v>
      </c>
      <c r="E24" s="12">
        <v>0</v>
      </c>
      <c r="F24" s="12">
        <v>203</v>
      </c>
      <c r="G24" s="12">
        <v>1.2</v>
      </c>
      <c r="H24" s="12">
        <v>236</v>
      </c>
      <c r="I24" s="27" t="s">
        <v>53</v>
      </c>
      <c r="J24" s="28"/>
      <c r="K24" s="28"/>
      <c r="L24" s="28"/>
      <c r="M24" s="29"/>
    </row>
    <row r="25" spans="1:13" ht="14.25">
      <c r="A25" s="17" t="s">
        <v>54</v>
      </c>
      <c r="B25" s="18"/>
      <c r="C25" s="18"/>
      <c r="D25" s="18"/>
      <c r="E25" s="18"/>
      <c r="F25" s="18"/>
      <c r="G25" s="18"/>
      <c r="H25" s="19"/>
      <c r="I25" s="30"/>
      <c r="J25" s="31"/>
      <c r="K25" s="31"/>
      <c r="L25" s="31"/>
      <c r="M25" s="32"/>
    </row>
  </sheetData>
  <sheetProtection/>
  <mergeCells count="17">
    <mergeCell ref="A1:L1"/>
    <mergeCell ref="D2:H2"/>
    <mergeCell ref="I2:L2"/>
    <mergeCell ref="I3:J3"/>
    <mergeCell ref="K3:L3"/>
    <mergeCell ref="A25:H25"/>
    <mergeCell ref="A2:A4"/>
    <mergeCell ref="B2:B4"/>
    <mergeCell ref="C2:C4"/>
    <mergeCell ref="D3:D4"/>
    <mergeCell ref="E3:E4"/>
    <mergeCell ref="F3:F4"/>
    <mergeCell ref="G3:G4"/>
    <mergeCell ref="H3:H4"/>
    <mergeCell ref="I9:I11"/>
    <mergeCell ref="J9:J11"/>
    <mergeCell ref="I24:M25"/>
  </mergeCells>
  <printOptions/>
  <pageMargins left="0.75" right="0.75" top="1" bottom="1" header="0.5" footer="0.5"/>
  <pageSetup fitToHeight="0" fitToWidth="1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沈宏</dc:creator>
  <cp:keywords/>
  <dc:description/>
  <cp:lastModifiedBy>abc</cp:lastModifiedBy>
  <dcterms:created xsi:type="dcterms:W3CDTF">2016-03-21T03:00:23Z</dcterms:created>
  <dcterms:modified xsi:type="dcterms:W3CDTF">2019-03-19T01:47:47Z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